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1ER TRIM CTA PUB 2020\"/>
    </mc:Choice>
  </mc:AlternateContent>
  <xr:revisionPtr revIDLastSave="0" documentId="13_ncr:1_{C47E267F-130B-46BF-8A05-607C4B1F7E0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0325" sheetId="1" r:id="rId1"/>
  </sheets>
  <calcPr calcId="191029" concurrentCalc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E24" i="1"/>
  <c r="C24" i="1"/>
  <c r="D24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<sst xmlns="http://schemas.openxmlformats.org/spreadsheetml/2006/main" count="28" uniqueCount="27">
  <si>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</si>
  <si>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</si>
  <si>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</si>
  <si>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</si>
  <si>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</si>
  <si>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</si>
  <si>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</si>
  <si>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</si>
  <si>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</si>
  <si>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</si>
  <si>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</si>
  <si>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</si>
  <si>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</si>
  <si>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</si>
  <si>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</si>
  <si>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</si>
  <si>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</si>
  <si>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</si>
  <si>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</si>
  <si>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</si>
  <si>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</si>
  <si>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</si>
  <si>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</si>
  <si>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</si>
  <si>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</si>
  <si>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JUNTA DE AGUA POTABLE Y ALCANTARILLADO DE COMONFORT, GTO.
Flujo de Fondos
DEL 1 DE ENERO AL AL 31 DE MARZO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</si>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</sst>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29</xdr:row>
      <xdr:rowOff>85725</xdr:rowOff>
    </xdr:from>
    <xdr:to>
      <xdr:col>4</xdr:col>
      <xdr:colOff>828676</xdr:colOff>
      <xdr:row>39</xdr:row>
      <xdr:rowOff>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78155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showGridLines="0" tabSelected="1" workbookViewId="0">
      <selection sqref="A1:E1"/>
    </sheetView>
  </sheetViews>
  <sheetFormatPr baseColWidth="10" defaultColWidth="11.453125" defaultRowHeight="10" x14ac:dyDescent="0.2"/>
  <cols>
    <col min="1" max="1" width="2.7265625" style="1" customWidth="1"/>
    <col min="2" max="2" width="44" style="1" customWidth="1"/>
    <col min="3" max="5" width="21.81640625" style="1" customWidth="1"/>
    <col min="6" max="16384" width="11.453125" style="1"/>
  </cols>
  <sheetData>
    <row r="1" spans="1:5" ht="40" customHeight="1" x14ac:dyDescent="0.2">
      <c r="A1" s="20" t="s">
        <v>25</v>
      </c>
      <c r="B1" s="21"/>
      <c r="C1" s="21"/>
      <c r="D1" s="21"/>
      <c r="E1" s="22"/>
    </row>
    <row r="2" spans="1:5" ht="21" x14ac:dyDescent="0.2">
      <c r="A2" s="23" t="s">
        <v>21</v>
      </c>
      <c r="B2" s="24"/>
      <c r="C2" s="18" t="s">
        <v>23</v>
      </c>
      <c r="D2" s="18" t="s">
        <v>22</v>
      </c>
      <c r="E2" s="18" t="s">
        <v>24</v>
      </c>
    </row>
    <row r="3" spans="1:5" ht="10.5" x14ac:dyDescent="0.2">
      <c r="A3" s="15" t="s">
        <v>0</v>
      </c>
      <c r="B3" s="16"/>
      <c r="C3" s="3">
        <f>SUM(C4:C13)</f>
        <v>24563238.66</v>
      </c>
      <c r="D3" s="3">
        <f t="shared" ref="D3:E3" si="0">SUM(D4:D13)</f>
        <v>14491888.43</v>
      </c>
      <c r="E3" s="4">
        <f t="shared" si="0"/>
        <v>14491888.43</v>
      </c>
    </row>
    <row r="4" spans="1:5" x14ac:dyDescent="0.2">
      <c r="A4" s="5"/>
      <c r="B4" s="13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3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3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3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3" t="s">
        <v>5</v>
      </c>
      <c r="C8" s="6">
        <v>28882.75</v>
      </c>
      <c r="D8" s="6">
        <v>261217.58</v>
      </c>
      <c r="E8" s="7">
        <v>261217.58</v>
      </c>
    </row>
    <row r="9" spans="1:5" x14ac:dyDescent="0.2">
      <c r="A9" s="5"/>
      <c r="B9" s="13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3" t="s">
        <v>7</v>
      </c>
      <c r="C10" s="6">
        <v>24029447.120000001</v>
      </c>
      <c r="D10" s="6">
        <v>14230670.85</v>
      </c>
      <c r="E10" s="7">
        <v>14230670.85</v>
      </c>
    </row>
    <row r="11" spans="1:5" x14ac:dyDescent="0.2">
      <c r="A11" s="5"/>
      <c r="B11" s="13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3" t="s">
        <v>9</v>
      </c>
      <c r="C12" s="6">
        <v>504908.79</v>
      </c>
      <c r="D12" s="6">
        <v>0</v>
      </c>
      <c r="E12" s="7">
        <v>0</v>
      </c>
    </row>
    <row r="13" spans="1:5" x14ac:dyDescent="0.2">
      <c r="A13" s="8"/>
      <c r="B13" s="13" t="s">
        <v>10</v>
      </c>
      <c r="C13" s="6">
        <v>0</v>
      </c>
      <c r="D13" s="6">
        <v>0</v>
      </c>
      <c r="E13" s="7">
        <v>0</v>
      </c>
    </row>
    <row r="14" spans="1:5" ht="10.5" x14ac:dyDescent="0.2">
      <c r="A14" s="17" t="s">
        <v>11</v>
      </c>
      <c r="B14" s="2"/>
      <c r="C14" s="9">
        <f>SUM(C15:C23)</f>
        <v>24563238.66</v>
      </c>
      <c r="D14" s="9">
        <f t="shared" ref="D14:E14" si="1">SUM(D15:D23)</f>
        <v>6337581.4000000004</v>
      </c>
      <c r="E14" s="10">
        <f t="shared" si="1"/>
        <v>6337581.4000000004</v>
      </c>
    </row>
    <row r="15" spans="1:5" x14ac:dyDescent="0.2">
      <c r="A15" s="5"/>
      <c r="B15" s="13" t="s">
        <v>12</v>
      </c>
      <c r="C15" s="6">
        <v>10535545.43</v>
      </c>
      <c r="D15" s="6">
        <v>1780035.64</v>
      </c>
      <c r="E15" s="7">
        <v>1780035.64</v>
      </c>
    </row>
    <row r="16" spans="1:5" x14ac:dyDescent="0.2">
      <c r="A16" s="5"/>
      <c r="B16" s="13" t="s">
        <v>13</v>
      </c>
      <c r="C16" s="6">
        <v>2186500</v>
      </c>
      <c r="D16" s="6">
        <v>357597.23</v>
      </c>
      <c r="E16" s="7">
        <v>357597.23</v>
      </c>
    </row>
    <row r="17" spans="1:6" x14ac:dyDescent="0.2">
      <c r="A17" s="5"/>
      <c r="B17" s="13" t="s">
        <v>14</v>
      </c>
      <c r="C17" s="6">
        <v>11660157.91</v>
      </c>
      <c r="D17" s="6">
        <v>4086373.04</v>
      </c>
      <c r="E17" s="7">
        <v>4086373.04</v>
      </c>
    </row>
    <row r="18" spans="1:6" x14ac:dyDescent="0.2">
      <c r="A18" s="5"/>
      <c r="B18" s="13" t="s">
        <v>9</v>
      </c>
      <c r="C18" s="6">
        <v>61035.32</v>
      </c>
      <c r="D18" s="6">
        <v>19588.939999999999</v>
      </c>
      <c r="E18" s="7">
        <v>19588.939999999999</v>
      </c>
    </row>
    <row r="19" spans="1:6" x14ac:dyDescent="0.2">
      <c r="A19" s="5"/>
      <c r="B19" s="13" t="s">
        <v>15</v>
      </c>
      <c r="C19" s="6">
        <v>120000</v>
      </c>
      <c r="D19" s="6">
        <v>93986.55</v>
      </c>
      <c r="E19" s="7">
        <v>93986.55</v>
      </c>
    </row>
    <row r="20" spans="1:6" x14ac:dyDescent="0.2">
      <c r="A20" s="5"/>
      <c r="B20" s="13" t="s">
        <v>16</v>
      </c>
      <c r="C20" s="6">
        <v>0</v>
      </c>
      <c r="D20" s="6">
        <v>0</v>
      </c>
      <c r="E20" s="7">
        <v>0</v>
      </c>
    </row>
    <row r="21" spans="1:6" x14ac:dyDescent="0.2">
      <c r="A21" s="5"/>
      <c r="B21" s="13" t="s">
        <v>17</v>
      </c>
      <c r="C21" s="6">
        <v>0</v>
      </c>
      <c r="D21" s="6">
        <v>0</v>
      </c>
      <c r="E21" s="7">
        <v>0</v>
      </c>
    </row>
    <row r="22" spans="1:6" x14ac:dyDescent="0.2">
      <c r="A22" s="5"/>
      <c r="B22" s="13" t="s">
        <v>18</v>
      </c>
      <c r="C22" s="6">
        <v>0</v>
      </c>
      <c r="D22" s="6">
        <v>0</v>
      </c>
      <c r="E22" s="7">
        <v>0</v>
      </c>
    </row>
    <row r="23" spans="1:6" x14ac:dyDescent="0.2">
      <c r="A23" s="5"/>
      <c r="B23" s="13" t="s">
        <v>19</v>
      </c>
      <c r="C23" s="6">
        <v>0</v>
      </c>
      <c r="D23" s="6">
        <v>0</v>
      </c>
      <c r="E23" s="7">
        <v>0</v>
      </c>
    </row>
    <row r="24" spans="1:6" ht="10.5" x14ac:dyDescent="0.2">
      <c r="A24" s="11"/>
      <c r="B24" s="14" t="s">
        <v>20</v>
      </c>
      <c r="C24" s="12">
        <f>C3-C14</f>
        <v>0</v>
      </c>
      <c r="D24" s="12">
        <f>D3-D14</f>
        <v>8154307.0299999993</v>
      </c>
      <c r="E24" s="12">
        <f>E3-E14</f>
        <v>8154307.0299999993</v>
      </c>
      <c r="F24" s="19"/>
    </row>
    <row r="25" spans="1:6" ht="14.5" x14ac:dyDescent="0.2">
      <c r="A25" s="25" t="s">
        <v>26</v>
      </c>
      <c r="B25" s="25"/>
      <c r="C25" s="25"/>
      <c r="D25" s="25"/>
      <c r="E25" s="25"/>
      <c r="F25" s="26"/>
    </row>
  </sheetData>
  <mergeCells count="3">
    <mergeCell ref="A1:E1"/>
    <mergeCell ref="A2:B2"/>
    <mergeCell ref="A25:F25"/>
  </mergeCells>
  <pageMargins left="0.70866141732283472" right="0.70866141732283472" top="0.74803149606299213" bottom="0.74803149606299213" header="0.31496062992125984" footer="0.31496062992125984"/>
  <pageSetup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2020-04-27T19:31:29Z</cp:lastPrinted>
  <dcterms:created xsi:type="dcterms:W3CDTF">2017-12-20T04:54:53Z</dcterms:created>
  <dcterms:modified xsi:type="dcterms:W3CDTF">2020-07-15T19:06:51Z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